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BDI" sheetId="2" r:id="rId1"/>
  </sheets>
  <definedNames>
    <definedName name="_____________OUT98" hidden="1">{#N/A,#N/A,TRUE,"Serviços"}</definedName>
    <definedName name="____________OUT98" hidden="1">{#N/A,#N/A,TRUE,"Serviços"}</definedName>
    <definedName name="____________OUT988" hidden="1">{#N/A,#N/A,TRUE,"Serviços"}</definedName>
    <definedName name="___________OUT98" hidden="1">{#N/A,#N/A,TRUE,"Serviços"}</definedName>
    <definedName name="___________OUT988" hidden="1">{#N/A,#N/A,TRUE,"Serviços"}</definedName>
    <definedName name="___________OUT9888" hidden="1">{#N/A,#N/A,TRUE,"Serviços"}</definedName>
    <definedName name="__________OUT98" hidden="1">{#N/A,#N/A,TRUE,"Serviços"}</definedName>
    <definedName name="_________OUT98" hidden="1">{#N/A,#N/A,TRUE,"Serviços"}</definedName>
    <definedName name="_________OUTT98" hidden="1">{#N/A,#N/A,TRUE,"Serviços"}</definedName>
    <definedName name="_________OUTT988" hidden="1">{#N/A,#N/A,TRUE,"Serviços"}</definedName>
    <definedName name="________OUT98" hidden="1">{#N/A,#N/A,TRUE,"Serviços"}</definedName>
    <definedName name="________OUTTT98" hidden="1">{#N/A,#N/A,TRUE,"Serviços"}</definedName>
    <definedName name="_______OUT98" hidden="1">{#N/A,#N/A,TRUE,"Serviços"}</definedName>
    <definedName name="_______OUT9888" hidden="1">{#N/A,#N/A,TRUE,"Serviços"}</definedName>
    <definedName name="______OUT98" hidden="1">{#N/A,#N/A,TRUE,"Serviços"}</definedName>
    <definedName name="______OUTT98888" hidden="1">{#N/A,#N/A,TRUE,"Serviços"}</definedName>
    <definedName name="_____OUT98" hidden="1">{#N/A,#N/A,TRUE,"Serviços"}</definedName>
    <definedName name="_____OUTTT988" hidden="1">{#N/A,#N/A,TRUE,"Serviços"}</definedName>
    <definedName name="____OUT98" hidden="1">{#N/A,#N/A,TRUE,"Serviços"}</definedName>
    <definedName name="____OUTTT98" hidden="1">{#N/A,#N/A,TRUE,"Serviços"}</definedName>
    <definedName name="__OUT98" hidden="1">{#N/A,#N/A,TRUE,"Serviços"}</definedName>
    <definedName name="__OUT988888" hidden="1">{#N/A,#N/A,TRUE,"Serviços"}</definedName>
    <definedName name="_Order1" hidden="1">255</definedName>
    <definedName name="_Order2" hidden="1">0</definedName>
    <definedName name="_OUT98" hidden="1">{#N/A,#N/A,TRUE,"Serviços"}</definedName>
    <definedName name="_OUTTTT9888" hidden="1">{#N/A,#N/A,TRUE,"Serviços"}</definedName>
    <definedName name="_Regression_Int" hidden="1">1</definedName>
    <definedName name="_xlnm.Print_Area" localSheetId="0">BDI!$B$1:$C$26</definedName>
    <definedName name="asss" hidden="1">{#N/A,#N/A,TRUE,"Serviços"}</definedName>
    <definedName name="CAPA" hidden="1">{#N/A,#N/A,TRUE,"Serviços"}</definedName>
    <definedName name="capa1" hidden="1">{#N/A,#N/A,TRUE,"Serviços"}</definedName>
    <definedName name="capa11" hidden="1">{#N/A,#N/A,TRUE,"Serviços"}</definedName>
    <definedName name="capa22" hidden="1">{#N/A,#N/A,TRUE,"Serviços"}</definedName>
    <definedName name="CAPAA" hidden="1">{#N/A,#N/A,TRUE,"Serviços"}</definedName>
    <definedName name="DAER1" hidden="1">{#N/A,#N/A,TRUE,"Serviços"}</definedName>
    <definedName name="DAER11" hidden="1">{#N/A,#N/A,TRUE,"Serviços"}</definedName>
    <definedName name="dfgs" hidden="1">{#N/A,#N/A,TRUE,"Serviços"}</definedName>
    <definedName name="dfgss" hidden="1">{#N/A,#N/A,TRUE,"Serviços"}</definedName>
    <definedName name="FATURAS2002" hidden="1">{#N/A,#N/A,TRUE,"Serviços"}</definedName>
    <definedName name="FATURAS20022" hidden="1">{#N/A,#N/A,TRUE,"Serviços"}</definedName>
    <definedName name="FOLHA01" hidden="1">{#N/A,#N/A,TRUE,"Serviços"}</definedName>
    <definedName name="FOLHA011" hidden="1">{#N/A,#N/A,TRUE,"Serviços"}</definedName>
    <definedName name="folha1" hidden="1">{#N/A,#N/A,TRUE,"Serviços"}</definedName>
    <definedName name="folha11" hidden="1">{#N/A,#N/A,TRUE,"Serviços"}</definedName>
    <definedName name="Fresagem01" hidden="1">{#N/A,#N/A,TRUE,"Serviços"}</definedName>
    <definedName name="Fresagem011" hidden="1">{#N/A,#N/A,TRUE,"Serviços"}</definedName>
    <definedName name="gtryfj" hidden="1">{#N/A,#N/A,TRUE,"Serviços"}</definedName>
    <definedName name="gtryfjj" hidden="1">{#N/A,#N/A,TRUE,"Serviços"}</definedName>
    <definedName name="JANEIRO2003" hidden="1">{#N/A,#N/A,TRUE,"Serviços"}</definedName>
    <definedName name="JANEIRO20033" hidden="1">{#N/A,#N/A,TRUE,"Serviços"}</definedName>
    <definedName name="lab" hidden="1">{#N/A,#N/A,TRUE,"Serviços"}</definedName>
    <definedName name="labb" hidden="1">{#N/A,#N/A,TRUE,"Serviços"}</definedName>
    <definedName name="orçamrest" hidden="1">{#N/A,#N/A,TRUE,"Serviços"}</definedName>
    <definedName name="orçamrestt" hidden="1">{#N/A,#N/A,TRUE,"Serviços"}</definedName>
    <definedName name="PROD_1" hidden="1">{#N/A,#N/A,TRUE,"Serviços"}</definedName>
    <definedName name="PROD_11" hidden="1">{#N/A,#N/A,TRUE,"Serviços"}</definedName>
    <definedName name="REL" hidden="1">{#N/A,#N/A,TRUE,"Serviços"}</definedName>
    <definedName name="RELL" hidden="1">{#N/A,#N/A,TRUE,"Serviços"}</definedName>
    <definedName name="rrff" hidden="1">{#N/A,#N/A,TRUE,"Serviços"}</definedName>
    <definedName name="rrfff" hidden="1">{#N/A,#N/A,TRUE,"Serviços"}</definedName>
    <definedName name="rrr" hidden="1">{#N/A,#N/A,TRUE,"Serviços"}</definedName>
    <definedName name="sasda" hidden="1">{#N/A,#N/A,TRUE,"Serviços"}</definedName>
    <definedName name="sasdaa" hidden="1">{#N/A,#N/A,TRUE,"Serviços"}</definedName>
    <definedName name="SETEMBRO" hidden="1">{#N/A,#N/A,TRUE,"Serviços"}</definedName>
    <definedName name="SETEMBROO" hidden="1">{#N/A,#N/A,TRUE,"Serviços"}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TYUIO" hidden="1">{#N/A,#N/A,TRUE,"Serviços"}</definedName>
    <definedName name="TYUIOO" hidden="1">{#N/A,#N/A,TRUE,"Serviços"}</definedName>
    <definedName name="wrn.Tipo." hidden="1">{#N/A,#N/A,TRUE,"Serviços"}</definedName>
    <definedName name="wrn.Tipo.." hidden="1">{#N/A,#N/A,TRUE,"Serviços"}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C20" i="2"/>
</calcChain>
</file>

<file path=xl/sharedStrings.xml><?xml version="1.0" encoding="utf-8"?>
<sst xmlns="http://schemas.openxmlformats.org/spreadsheetml/2006/main" count="20" uniqueCount="19">
  <si>
    <t>BDI</t>
  </si>
  <si>
    <t>A - Administração Central</t>
  </si>
  <si>
    <t>% sobre PV</t>
  </si>
  <si>
    <t>ITENS RELATIVOS À ADMINISTRAÇÃO DA OBRA</t>
  </si>
  <si>
    <t>LUCRO</t>
  </si>
  <si>
    <t>TRIBUTOS</t>
  </si>
  <si>
    <t>%</t>
  </si>
  <si>
    <t>PREFEITURA MUNICIPAL DE PORTO UNIÃO</t>
  </si>
  <si>
    <t>PLANILHA DE CALCULO DO BDI</t>
  </si>
  <si>
    <t>CPRB - DESONERAÇÃO</t>
  </si>
  <si>
    <t>BDI DESONERADO</t>
  </si>
  <si>
    <t>BDI TOTAL:</t>
  </si>
  <si>
    <t>B - Riscos</t>
  </si>
  <si>
    <t>C - Seguros e Garantias Contratuais</t>
  </si>
  <si>
    <t>D - Despesas Financeiras</t>
  </si>
  <si>
    <t>E - Lucro Operacional</t>
  </si>
  <si>
    <t>F - PIS</t>
  </si>
  <si>
    <t>G - COFINS</t>
  </si>
  <si>
    <t>H - ISSQN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</si>
</sst>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29">
    <xf numFmtId="0" fontId="0" fillId="0" borderId="0" xfId="0"/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2" borderId="2" xfId="0" applyFont="1" applyFill="1" applyBorder="1" applyAlignment="1">
      <alignment horizontal="left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0" xfId="0" applyNumberFormat="1"/>
    <xf numFmtId="0" fontId="0" fillId="0" borderId="0" xfId="0" applyFont="1" applyAlignment="1">
      <alignment vertical="center"/>
    </xf>
    <xf numFmtId="10" fontId="2" fillId="3" borderId="8" xfId="1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3" applyFont="1" applyAlignment="1">
      <alignment horizontal="center" vertical="top"/>
    </xf>
    <xf numFmtId="0" fontId="0" fillId="0" borderId="0" xfId="3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4">
    <cellStyle name="Normal" xfId="0" builtinId="0"/>
    <cellStyle name="Normal 2" xfId="3"/>
    <cellStyle name="Normal 3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409127</xdr:colOff>
      <xdr:row>0</xdr:row>
      <xdr:rowOff>76201</xdr:rowOff>
    </xdr:from>
    <xdr:to>
      <xdr:col>2</xdr:col>
      <xdr:colOff>1019174</xdr:colOff>
      <xdr:row>3</xdr:row>
      <xdr:rowOff>152400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85752" y="76201"/>
          <a:ext cx="610047" cy="64769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22</xdr:row>
      <xdr:rowOff>57150</xdr:rowOff>
    </xdr:from>
    <xdr:to>
      <xdr:col>2</xdr:col>
      <xdr:colOff>1047750</xdr:colOff>
      <xdr:row>25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FDE68E18-BFBD-413C-9BD7-F3C3F4BA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305300"/>
          <a:ext cx="35337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abSelected="1" workbookViewId="0">
      <selection activeCell="I10" sqref="I10"/>
    </sheetView>
  </sheetViews>
  <sheetFormatPr defaultRowHeight="15" x14ac:dyDescent="0.25"/>
  <cols>
    <col min="2" max="2" width="43" bestFit="1" customWidth="1"/>
    <col min="3" max="3" width="17.140625" style="1" customWidth="1"/>
  </cols>
  <sheetData>
    <row r="1" spans="2:10" x14ac:dyDescent="0.25">
      <c r="B1" s="18" t="s">
        <v>7</v>
      </c>
      <c r="C1" s="18"/>
    </row>
    <row r="2" spans="2:10" ht="15" customHeight="1" x14ac:dyDescent="0.25">
      <c r="B2" s="18"/>
      <c r="C2" s="18"/>
    </row>
    <row r="3" spans="2:10" ht="15" customHeight="1" x14ac:dyDescent="0.25">
      <c r="B3" s="21"/>
      <c r="C3" s="9"/>
    </row>
    <row r="4" spans="2:10" ht="15" customHeight="1" x14ac:dyDescent="0.25">
      <c r="B4" s="21"/>
      <c r="C4" s="9"/>
    </row>
    <row r="5" spans="2:10" x14ac:dyDescent="0.25">
      <c r="B5" s="19" t="s">
        <v>8</v>
      </c>
      <c r="C5" s="19"/>
    </row>
    <row r="6" spans="2:10" x14ac:dyDescent="0.25">
      <c r="B6" s="20"/>
      <c r="C6" s="20"/>
    </row>
    <row r="7" spans="2:10" x14ac:dyDescent="0.25">
      <c r="B7" s="5" t="s">
        <v>3</v>
      </c>
      <c r="C7" s="2" t="s">
        <v>6</v>
      </c>
    </row>
    <row r="8" spans="2:10" x14ac:dyDescent="0.25">
      <c r="B8" s="3" t="s">
        <v>1</v>
      </c>
      <c r="C8" s="6">
        <v>0.04</v>
      </c>
    </row>
    <row r="9" spans="2:10" x14ac:dyDescent="0.25">
      <c r="B9" s="4" t="s">
        <v>12</v>
      </c>
      <c r="C9" s="7">
        <v>1.2699999999999999E-2</v>
      </c>
    </row>
    <row r="10" spans="2:10" ht="15" customHeight="1" x14ac:dyDescent="0.25">
      <c r="B10" s="4" t="s">
        <v>13</v>
      </c>
      <c r="C10" s="7">
        <v>8.0000000000000002E-3</v>
      </c>
    </row>
    <row r="11" spans="2:10" ht="15" customHeight="1" x14ac:dyDescent="0.25">
      <c r="B11" s="4" t="s">
        <v>14</v>
      </c>
      <c r="C11" s="7">
        <v>1.23E-2</v>
      </c>
    </row>
    <row r="12" spans="2:10" ht="15" customHeight="1" x14ac:dyDescent="0.25">
      <c r="B12" s="5" t="s">
        <v>4</v>
      </c>
      <c r="C12" s="2" t="s">
        <v>2</v>
      </c>
      <c r="H12" s="14"/>
      <c r="I12" s="15"/>
      <c r="J12" s="24"/>
    </row>
    <row r="13" spans="2:10" ht="15.75" x14ac:dyDescent="0.25">
      <c r="B13" s="3" t="s">
        <v>15</v>
      </c>
      <c r="C13" s="6">
        <v>7.3999999999999996E-2</v>
      </c>
      <c r="H13" s="14"/>
      <c r="I13" s="16"/>
      <c r="J13" s="24"/>
    </row>
    <row r="14" spans="2:10" x14ac:dyDescent="0.25">
      <c r="B14" s="5" t="s">
        <v>5</v>
      </c>
      <c r="C14" s="2" t="s">
        <v>2</v>
      </c>
    </row>
    <row r="15" spans="2:10" x14ac:dyDescent="0.25">
      <c r="B15" s="3" t="s">
        <v>16</v>
      </c>
      <c r="C15" s="6">
        <v>6.4999999999999997E-3</v>
      </c>
    </row>
    <row r="16" spans="2:10" x14ac:dyDescent="0.25">
      <c r="B16" s="4" t="s">
        <v>17</v>
      </c>
      <c r="C16" s="7">
        <v>0.03</v>
      </c>
    </row>
    <row r="17" spans="2:18" x14ac:dyDescent="0.25">
      <c r="B17" s="4" t="s">
        <v>18</v>
      </c>
      <c r="C17" s="7">
        <v>2.5000000000000001E-2</v>
      </c>
    </row>
    <row r="18" spans="2:18" x14ac:dyDescent="0.25">
      <c r="B18" s="4" t="s">
        <v>9</v>
      </c>
      <c r="C18" s="7">
        <v>4.4999999999999998E-2</v>
      </c>
    </row>
    <row r="19" spans="2:18" ht="15.75" thickBot="1" x14ac:dyDescent="0.3">
      <c r="B19" s="22" t="s">
        <v>11</v>
      </c>
      <c r="C19" s="23"/>
      <c r="E19" s="8"/>
    </row>
    <row r="20" spans="2:18" ht="15.75" thickBot="1" x14ac:dyDescent="0.3">
      <c r="B20" s="11" t="s">
        <v>0</v>
      </c>
      <c r="C20" s="10">
        <f>ROUND(((((1+C8+C10+C9)*(1+C11)*(1+C13))/((1-(C15+C16+C17)))-1)),4)</f>
        <v>0.2288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6.5" thickBot="1" x14ac:dyDescent="0.3">
      <c r="B21" s="11" t="s">
        <v>10</v>
      </c>
      <c r="C21" s="10">
        <f>ROUND(((((1+C8+C10+C9)*(1+C11)*(1+C13))/((1-(C15+C16+C17+C18)))-1)),4)</f>
        <v>0.29070000000000001</v>
      </c>
      <c r="I21" s="12"/>
      <c r="J21" s="12"/>
      <c r="K21" s="12"/>
      <c r="L21" s="26"/>
      <c r="M21" s="27"/>
      <c r="N21" s="27"/>
      <c r="O21" s="27"/>
      <c r="P21" s="24"/>
      <c r="Q21" s="12"/>
      <c r="R21" s="12"/>
    </row>
    <row r="22" spans="2:18" ht="15.75" x14ac:dyDescent="0.25">
      <c r="I22" s="12"/>
      <c r="J22" s="12"/>
      <c r="K22" s="12"/>
      <c r="L22" s="26"/>
      <c r="M22" s="28"/>
      <c r="N22" s="28"/>
      <c r="O22" s="28"/>
      <c r="P22" s="24"/>
      <c r="Q22" s="12"/>
      <c r="R22" s="12"/>
    </row>
    <row r="23" spans="2:18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8" ht="15.75" x14ac:dyDescent="0.25">
      <c r="B24" s="17"/>
      <c r="C24" s="17"/>
      <c r="E24" s="15"/>
      <c r="J24" s="12"/>
      <c r="K24" s="12"/>
    </row>
    <row r="25" spans="2:18" ht="15.75" x14ac:dyDescent="0.25">
      <c r="B25" s="17"/>
      <c r="C25" s="17"/>
      <c r="E25" s="16"/>
      <c r="J25" s="12"/>
      <c r="K25" s="12"/>
    </row>
  </sheetData>
  <mergeCells count="10">
    <mergeCell ref="I20:R20"/>
    <mergeCell ref="L21:L22"/>
    <mergeCell ref="M21:O21"/>
    <mergeCell ref="P21:P22"/>
    <mergeCell ref="M22:O22"/>
    <mergeCell ref="B1:C2"/>
    <mergeCell ref="B5:C6"/>
    <mergeCell ref="B3:B4"/>
    <mergeCell ref="B19:C19"/>
    <mergeCell ref="J12:J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Graciele Licita</cp:lastModifiedBy>
  <cp:lastPrinted>2021-09-01T12:31:40Z</cp:lastPrinted>
  <dcterms:created xsi:type="dcterms:W3CDTF">2019-08-09T13:16:45Z</dcterms:created>
  <dcterms:modified xsi:type="dcterms:W3CDTF">2022-04-08T11:37:24Z</dcterms:modified>
</cp:coreProperties>
</file>